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09"/>
  </bookViews>
  <sheets>
    <sheet name="RWK_Liega_KK" sheetId="1" r:id="rId1"/>
  </sheets>
  <definedNames>
    <definedName name="_xlnm.Print_Area" localSheetId="0">RWK_Liega_KK!$A$1:$J$58</definedName>
    <definedName name="Durchgang_1">RWK_Liega_KK!$E$26:$E$53</definedName>
    <definedName name="Durchgang_2">RWK_Liega_KK!$F$25:$F$53</definedName>
    <definedName name="Durchgang_3">RWK_Liega_KK!$G$25:$G$53</definedName>
    <definedName name="Durchgang_4">RWK_Liega_KK!$H$25:$H$58</definedName>
    <definedName name="Durchgang1">RWK_Liega_KK!$E$8:$E$18</definedName>
    <definedName name="Durchgang2">RWK_Liega_KK!$F$8:$F$18</definedName>
    <definedName name="Durchgang3">RWK_Liega_KK!$G$8:$G$18</definedName>
    <definedName name="Durchgang4">RWK_Liega_KK!$H$8:$H$18</definedName>
    <definedName name="Einzel">RWK_Liega_KK!$B$25:$H$58</definedName>
    <definedName name="Einzel_Ranglist">#REF!</definedName>
    <definedName name="Mannschaft">RWK_Liega_KK!$B$8:$J$18</definedName>
    <definedName name="Mansch_Ranglist">#REF!</definedName>
    <definedName name="Schützenergebnisse">RWK_Liega_KK!$D$25:$H$58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0" i="1" l="1"/>
  <c r="J58" i="1"/>
  <c r="J65" i="1"/>
  <c r="J48" i="1" l="1"/>
  <c r="J57" i="1"/>
  <c r="J61" i="1" l="1"/>
  <c r="J50" i="1"/>
  <c r="J63" i="1"/>
  <c r="J51" i="1"/>
  <c r="J36" i="1" l="1"/>
  <c r="J53" i="1"/>
  <c r="J42" i="1"/>
  <c r="J31" i="1"/>
  <c r="J35" i="1"/>
  <c r="J45" i="1"/>
  <c r="J64" i="1"/>
  <c r="J62" i="1"/>
  <c r="J52" i="1"/>
  <c r="J39" i="1"/>
  <c r="J10" i="1"/>
  <c r="J16" i="1"/>
  <c r="J13" i="1"/>
  <c r="J59" i="1" l="1"/>
  <c r="J41" i="1"/>
  <c r="J32" i="1"/>
  <c r="J9" i="1"/>
  <c r="J27" i="1"/>
  <c r="J56" i="1"/>
  <c r="J38" i="1"/>
  <c r="J23" i="1"/>
  <c r="J49" i="1"/>
  <c r="J55" i="1"/>
  <c r="J29" i="1"/>
  <c r="J26" i="1"/>
  <c r="J30" i="1"/>
  <c r="J25" i="1"/>
  <c r="J28" i="1"/>
  <c r="J43" i="1"/>
  <c r="J34" i="1"/>
  <c r="J24" i="1"/>
  <c r="J33" i="1"/>
  <c r="J46" i="1"/>
  <c r="J47" i="1"/>
  <c r="J40" i="1"/>
  <c r="J37" i="1"/>
  <c r="J44" i="1"/>
  <c r="J54" i="1"/>
  <c r="J12" i="1"/>
  <c r="J14" i="1"/>
  <c r="J8" i="1"/>
  <c r="J7" i="1"/>
  <c r="J6" i="1"/>
  <c r="J11" i="1"/>
  <c r="J15" i="1"/>
</calcChain>
</file>

<file path=xl/sharedStrings.xml><?xml version="1.0" encoding="utf-8"?>
<sst xmlns="http://schemas.openxmlformats.org/spreadsheetml/2006/main" count="192" uniqueCount="127">
  <si>
    <t>Niedersächsischer Sportschützenverband e.V.</t>
  </si>
  <si>
    <t>Wettbewerb : KK-Sportpistole</t>
  </si>
  <si>
    <t>Mannschaftswertung</t>
  </si>
  <si>
    <t>Schützenklasse</t>
  </si>
  <si>
    <t>Stand:</t>
  </si>
  <si>
    <t>Platz</t>
  </si>
  <si>
    <t>Verein</t>
  </si>
  <si>
    <t>1.D</t>
  </si>
  <si>
    <t>2.D</t>
  </si>
  <si>
    <t>3.D</t>
  </si>
  <si>
    <t>4.D</t>
  </si>
  <si>
    <t>Gesamt</t>
  </si>
  <si>
    <t>1.</t>
  </si>
  <si>
    <t>SV Groß- und Kleinkaliber</t>
  </si>
  <si>
    <t>2.</t>
  </si>
  <si>
    <t>3.</t>
  </si>
  <si>
    <t>SV Freihand Göttingen I</t>
  </si>
  <si>
    <t>4.</t>
  </si>
  <si>
    <t>USK Gifhorn I</t>
  </si>
  <si>
    <t>5.</t>
  </si>
  <si>
    <t>6.</t>
  </si>
  <si>
    <t>7.</t>
  </si>
  <si>
    <t>8.</t>
  </si>
  <si>
    <t>Einzelwertung</t>
  </si>
  <si>
    <t>Name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</si>
  <si>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</si>
  <si>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</si>
  <si>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</si>
  <si>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</si>
  <si>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</si>
  <si>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</si>
  <si>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</si>
  <si>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</si>
  <si>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</si>
  <si>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</si>
  <si>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</si>
  <si>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</si>
  <si>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</si>
  <si>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</si>
  <si>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Wilfried Große</t>
  </si>
  <si>
    <t>Miller, Boris</t>
  </si>
  <si>
    <t>Füllgrabe, Oliver</t>
  </si>
  <si>
    <t>Heuer, Marten</t>
  </si>
  <si>
    <t>Albrecht, Marit</t>
  </si>
  <si>
    <t>W.Grosse-@t-online.de</t>
  </si>
  <si>
    <t>Stabel, Jörg</t>
  </si>
  <si>
    <t>SV Kaltenweide I</t>
  </si>
  <si>
    <t>SV Kolenfeld</t>
  </si>
  <si>
    <t>Krämer, Uwe</t>
  </si>
  <si>
    <t>Brückweh, Andreas</t>
  </si>
  <si>
    <t>Heise, Tanja</t>
  </si>
  <si>
    <t>SGi Vorwerk</t>
  </si>
  <si>
    <t>SV Lochtum</t>
  </si>
  <si>
    <t>Göttingen</t>
  </si>
  <si>
    <t>Neustadt</t>
  </si>
  <si>
    <t>Celle</t>
  </si>
  <si>
    <t>Gifhorn</t>
  </si>
  <si>
    <t>Goslar</t>
  </si>
  <si>
    <t>Deppe, Bodo</t>
  </si>
  <si>
    <t xml:space="preserve">Dörries, Ulrich </t>
  </si>
  <si>
    <t>Rubisch, Thomas</t>
  </si>
  <si>
    <t>Köchy, Lothar</t>
  </si>
  <si>
    <t>Köchy, Mariella</t>
  </si>
  <si>
    <t>Sodtke, Waldemar</t>
  </si>
  <si>
    <t>Wedemark - Langenh.</t>
  </si>
  <si>
    <t>SV Groß-&amp; Kleinkaliber</t>
  </si>
  <si>
    <t>Trümper, Olaf</t>
  </si>
  <si>
    <t>Kuchta, Friedhelm</t>
  </si>
  <si>
    <t>SV Kaltenweide II</t>
  </si>
  <si>
    <t>Ille, Sergej</t>
  </si>
  <si>
    <t>Rehwinkel, Eric</t>
  </si>
  <si>
    <t>USK Gilhorn I</t>
  </si>
  <si>
    <t>25.</t>
  </si>
  <si>
    <t>MEYER, Bianca</t>
  </si>
  <si>
    <t>Poller, Uwe</t>
  </si>
  <si>
    <t>26.</t>
  </si>
  <si>
    <t>Pryklenk, Sven</t>
  </si>
  <si>
    <t>27.</t>
  </si>
  <si>
    <t>28.</t>
  </si>
  <si>
    <t>29.</t>
  </si>
  <si>
    <t>30.</t>
  </si>
  <si>
    <t>31.</t>
  </si>
  <si>
    <t>32.</t>
  </si>
  <si>
    <t>33.</t>
  </si>
  <si>
    <t>SV Bühren</t>
  </si>
  <si>
    <t>SV Süpplingen</t>
  </si>
  <si>
    <t>SV Lomitz</t>
  </si>
  <si>
    <t>Gomez, Dugglas</t>
  </si>
  <si>
    <t>Halpap, Jan</t>
  </si>
  <si>
    <t>Schmidtke, Frank</t>
  </si>
  <si>
    <t>Suhlke, Marko</t>
  </si>
  <si>
    <t>Rueter, Klaus</t>
  </si>
  <si>
    <t>RWK Leiter KK - Pistole</t>
  </si>
  <si>
    <t>9.</t>
  </si>
  <si>
    <t>11.</t>
  </si>
  <si>
    <t>Lüchow Dannenberg</t>
  </si>
  <si>
    <t>Helmstedt</t>
  </si>
  <si>
    <t>Müller, Sebastian</t>
  </si>
  <si>
    <t>Stute, Lisa - Frederike</t>
  </si>
  <si>
    <t>Klein, Christian</t>
  </si>
  <si>
    <t xml:space="preserve">         Rundenwettkampf Pistole 25m Landesliga 2019</t>
  </si>
  <si>
    <t>Winnemuth, Kai</t>
  </si>
  <si>
    <t>Schmitz, Björn</t>
  </si>
  <si>
    <t>Winnemuth, Guido</t>
  </si>
  <si>
    <t>SBr. Süpplingen</t>
  </si>
  <si>
    <t>Miller, Dieter</t>
  </si>
  <si>
    <t>34.</t>
  </si>
  <si>
    <t>Dashevskiy, Dmitriy</t>
  </si>
  <si>
    <t>35.</t>
  </si>
  <si>
    <t>Fraatz, Bärbel</t>
  </si>
  <si>
    <t>36.</t>
  </si>
  <si>
    <t>Rohring, Andreas</t>
  </si>
  <si>
    <t>37.</t>
  </si>
  <si>
    <t>Tomicki, Martin</t>
  </si>
  <si>
    <t>38.</t>
  </si>
  <si>
    <t>Neumann, Gerd - Peter</t>
  </si>
  <si>
    <t>39.</t>
  </si>
  <si>
    <t>Müller, Emanuel</t>
  </si>
  <si>
    <t xml:space="preserve"> </t>
  </si>
  <si>
    <t>40.</t>
  </si>
  <si>
    <t>41.</t>
  </si>
  <si>
    <t>Lehnhardt, Tobias</t>
  </si>
  <si>
    <t>Menke, Jan - Peter</t>
  </si>
  <si>
    <t>42.</t>
  </si>
  <si>
    <t>Kirchmer, Kristof</t>
  </si>
  <si>
    <t>Deister Leine</t>
  </si>
  <si>
    <t>Kreisverband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</si>
</sst>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\-??\ [$€]_-;_-@_-"/>
  </numFmts>
  <fonts count="1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yuthaya"/>
      <charset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2" applyAlignment="1" applyProtection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/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Fill="1" applyBorder="1"/>
    <xf numFmtId="0" fontId="7" fillId="0" borderId="3" xfId="0" applyFont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0" borderId="1" xfId="0" applyFont="1" applyBorder="1"/>
    <xf numFmtId="0" fontId="7" fillId="2" borderId="3" xfId="0" applyFont="1" applyFill="1" applyBorder="1" applyAlignment="1">
      <alignment horizontal="center"/>
    </xf>
    <xf numFmtId="0" fontId="0" fillId="2" borderId="8" xfId="0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8" fillId="2" borderId="10" xfId="0" applyFont="1" applyFill="1" applyBorder="1"/>
    <xf numFmtId="0" fontId="0" fillId="2" borderId="10" xfId="0" applyFill="1" applyBorder="1"/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.Grosse-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57" zoomScale="160" zoomScaleNormal="160" zoomScaleSheetLayoutView="160" workbookViewId="0">
      <selection activeCell="A75" sqref="A75"/>
    </sheetView>
  </sheetViews>
  <sheetFormatPr baseColWidth="10" defaultColWidth="9.140625" defaultRowHeight="12.75"/>
  <cols>
    <col min="1" max="1" width="4.28515625" customWidth="1"/>
    <col min="2" max="2" width="28.7109375" customWidth="1"/>
    <col min="3" max="3" width="0.5703125" customWidth="1"/>
    <col min="4" max="4" width="27.85546875" customWidth="1"/>
    <col min="5" max="5" width="7.28515625" customWidth="1"/>
    <col min="6" max="7" width="7.7109375" customWidth="1"/>
    <col min="8" max="8" width="7.42578125" customWidth="1"/>
    <col min="9" max="9" width="0.140625" customWidth="1"/>
    <col min="10" max="10" width="11.5703125" customWidth="1"/>
    <col min="11" max="11" width="11.140625" customWidth="1"/>
    <col min="12" max="12" width="11.42578125" customWidth="1"/>
    <col min="13" max="13" width="20.7109375" customWidth="1"/>
    <col min="14" max="14" width="2.42578125" customWidth="1"/>
    <col min="15" max="15" width="2.7109375" customWidth="1"/>
    <col min="16" max="256" width="11.42578125" customWidth="1"/>
  </cols>
  <sheetData>
    <row r="1" spans="1:12" ht="23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8">
      <c r="A2" s="51" t="s">
        <v>100</v>
      </c>
      <c r="B2" s="51"/>
      <c r="C2" s="51"/>
      <c r="D2" s="51"/>
      <c r="E2" s="51"/>
      <c r="F2" s="51"/>
      <c r="G2" s="51"/>
      <c r="H2" s="51"/>
      <c r="I2" s="51"/>
      <c r="J2" s="51"/>
    </row>
    <row r="3" spans="1:12">
      <c r="A3" s="48" t="s">
        <v>1</v>
      </c>
      <c r="B3" s="48"/>
      <c r="D3" s="3" t="s">
        <v>2</v>
      </c>
      <c r="E3" s="48" t="s">
        <v>3</v>
      </c>
      <c r="F3" s="48"/>
      <c r="G3" s="48"/>
      <c r="H3" s="22" t="s">
        <v>4</v>
      </c>
      <c r="I3" s="2"/>
      <c r="J3" s="23">
        <v>43694</v>
      </c>
    </row>
    <row r="4" spans="1:12" ht="13.5" thickBot="1"/>
    <row r="5" spans="1:12" ht="18.75" thickBot="1">
      <c r="A5" s="39" t="s">
        <v>5</v>
      </c>
      <c r="B5" s="7" t="s">
        <v>6</v>
      </c>
      <c r="C5" s="7"/>
      <c r="D5" s="7" t="s">
        <v>126</v>
      </c>
      <c r="E5" s="7" t="s">
        <v>7</v>
      </c>
      <c r="F5" s="7" t="s">
        <v>8</v>
      </c>
      <c r="G5" s="7" t="s">
        <v>9</v>
      </c>
      <c r="H5" s="7" t="s">
        <v>10</v>
      </c>
      <c r="I5" s="7"/>
      <c r="J5" s="8" t="s">
        <v>11</v>
      </c>
      <c r="L5" s="4"/>
    </row>
    <row r="6" spans="1:12" ht="18">
      <c r="A6" s="19" t="s">
        <v>12</v>
      </c>
      <c r="B6" s="9" t="s">
        <v>65</v>
      </c>
      <c r="C6" s="9"/>
      <c r="D6" s="10" t="s">
        <v>125</v>
      </c>
      <c r="E6" s="10">
        <v>1679</v>
      </c>
      <c r="F6" s="10">
        <v>1690</v>
      </c>
      <c r="G6" s="10">
        <v>1708</v>
      </c>
      <c r="H6" s="10">
        <v>1657</v>
      </c>
      <c r="I6" s="10"/>
      <c r="J6" s="11">
        <f t="shared" ref="J6:J16" si="0">SUM(E6:I6)</f>
        <v>6734</v>
      </c>
    </row>
    <row r="7" spans="1:12" ht="18">
      <c r="A7" s="20" t="s">
        <v>14</v>
      </c>
      <c r="B7" s="12" t="s">
        <v>71</v>
      </c>
      <c r="C7" s="12"/>
      <c r="D7" s="13" t="s">
        <v>56</v>
      </c>
      <c r="E7" s="13">
        <v>1648</v>
      </c>
      <c r="F7" s="13">
        <v>1673</v>
      </c>
      <c r="G7" s="13">
        <v>1654</v>
      </c>
      <c r="H7" s="13">
        <v>1655</v>
      </c>
      <c r="I7" s="13"/>
      <c r="J7" s="14">
        <f t="shared" si="0"/>
        <v>6630</v>
      </c>
    </row>
    <row r="8" spans="1:12" ht="18">
      <c r="A8" s="35" t="s">
        <v>15</v>
      </c>
      <c r="B8" s="36" t="s">
        <v>46</v>
      </c>
      <c r="C8" s="36"/>
      <c r="D8" s="37" t="s">
        <v>64</v>
      </c>
      <c r="E8" s="37">
        <v>1623</v>
      </c>
      <c r="F8" s="37">
        <v>1645</v>
      </c>
      <c r="G8" s="37">
        <v>1636</v>
      </c>
      <c r="H8" s="37">
        <v>1645</v>
      </c>
      <c r="I8" s="37"/>
      <c r="J8" s="38">
        <f t="shared" si="0"/>
        <v>6549</v>
      </c>
    </row>
    <row r="9" spans="1:12" ht="18">
      <c r="A9" s="20" t="s">
        <v>17</v>
      </c>
      <c r="B9" s="12" t="s">
        <v>51</v>
      </c>
      <c r="C9" s="12"/>
      <c r="D9" s="13" t="s">
        <v>55</v>
      </c>
      <c r="E9" s="13">
        <v>1599</v>
      </c>
      <c r="F9" s="13">
        <v>1624</v>
      </c>
      <c r="G9" s="13">
        <v>1621</v>
      </c>
      <c r="H9" s="13">
        <v>1627</v>
      </c>
      <c r="I9" s="13"/>
      <c r="J9" s="14">
        <f t="shared" si="0"/>
        <v>6471</v>
      </c>
    </row>
    <row r="10" spans="1:12" ht="18">
      <c r="A10" s="20" t="s">
        <v>19</v>
      </c>
      <c r="B10" s="12" t="s">
        <v>86</v>
      </c>
      <c r="C10" s="12"/>
      <c r="D10" s="13" t="s">
        <v>95</v>
      </c>
      <c r="E10" s="13">
        <v>1612</v>
      </c>
      <c r="F10" s="13">
        <v>1600</v>
      </c>
      <c r="G10" s="13">
        <v>1619</v>
      </c>
      <c r="H10" s="13">
        <v>1628</v>
      </c>
      <c r="I10" s="13"/>
      <c r="J10" s="14">
        <f t="shared" si="0"/>
        <v>6459</v>
      </c>
    </row>
    <row r="11" spans="1:12" ht="18">
      <c r="A11" s="20" t="s">
        <v>20</v>
      </c>
      <c r="B11" s="12" t="s">
        <v>47</v>
      </c>
      <c r="C11" s="12"/>
      <c r="D11" s="13" t="s">
        <v>54</v>
      </c>
      <c r="E11" s="13">
        <v>1616</v>
      </c>
      <c r="F11" s="13">
        <v>1621</v>
      </c>
      <c r="G11" s="13">
        <v>1593</v>
      </c>
      <c r="H11" s="13">
        <v>1624</v>
      </c>
      <c r="I11" s="13"/>
      <c r="J11" s="14">
        <f t="shared" si="0"/>
        <v>6454</v>
      </c>
    </row>
    <row r="12" spans="1:12" ht="18">
      <c r="A12" s="20" t="s">
        <v>21</v>
      </c>
      <c r="B12" s="12" t="s">
        <v>52</v>
      </c>
      <c r="C12" s="12"/>
      <c r="D12" s="13" t="s">
        <v>57</v>
      </c>
      <c r="E12" s="13">
        <v>1617</v>
      </c>
      <c r="F12" s="13">
        <v>1570</v>
      </c>
      <c r="G12" s="13">
        <v>1574</v>
      </c>
      <c r="H12" s="13">
        <v>1636</v>
      </c>
      <c r="I12" s="13"/>
      <c r="J12" s="14">
        <f t="shared" si="0"/>
        <v>6397</v>
      </c>
    </row>
    <row r="13" spans="1:12" ht="18">
      <c r="A13" s="20" t="s">
        <v>22</v>
      </c>
      <c r="B13" s="12" t="s">
        <v>85</v>
      </c>
      <c r="C13" s="24"/>
      <c r="D13" s="13" t="s">
        <v>96</v>
      </c>
      <c r="E13" s="13">
        <v>1565</v>
      </c>
      <c r="F13" s="12">
        <v>1585</v>
      </c>
      <c r="G13" s="12">
        <v>1577</v>
      </c>
      <c r="H13" s="13">
        <v>1649</v>
      </c>
      <c r="I13" s="13"/>
      <c r="J13" s="14">
        <f t="shared" si="0"/>
        <v>6376</v>
      </c>
    </row>
    <row r="14" spans="1:12" ht="18">
      <c r="A14" s="35" t="s">
        <v>93</v>
      </c>
      <c r="B14" s="36" t="s">
        <v>68</v>
      </c>
      <c r="C14" s="36"/>
      <c r="D14" s="37" t="s">
        <v>64</v>
      </c>
      <c r="E14" s="37">
        <v>1566</v>
      </c>
      <c r="F14" s="37">
        <v>1586</v>
      </c>
      <c r="G14" s="37">
        <v>1598</v>
      </c>
      <c r="H14" s="37">
        <v>1560</v>
      </c>
      <c r="I14" s="37"/>
      <c r="J14" s="38">
        <f t="shared" si="0"/>
        <v>6310</v>
      </c>
    </row>
    <row r="15" spans="1:12" ht="18">
      <c r="A15" s="20" t="s">
        <v>25</v>
      </c>
      <c r="B15" s="12" t="s">
        <v>16</v>
      </c>
      <c r="C15" s="12"/>
      <c r="D15" s="13" t="s">
        <v>53</v>
      </c>
      <c r="E15" s="13">
        <v>1605</v>
      </c>
      <c r="F15" s="13">
        <v>1551</v>
      </c>
      <c r="G15" s="13">
        <v>1556</v>
      </c>
      <c r="H15" s="13">
        <v>1566</v>
      </c>
      <c r="I15" s="13"/>
      <c r="J15" s="14">
        <f t="shared" si="0"/>
        <v>6278</v>
      </c>
    </row>
    <row r="16" spans="1:12" ht="18.75" thickBot="1">
      <c r="A16" s="29" t="s">
        <v>94</v>
      </c>
      <c r="B16" s="15" t="s">
        <v>84</v>
      </c>
      <c r="C16" s="15"/>
      <c r="D16" s="16" t="s">
        <v>53</v>
      </c>
      <c r="E16" s="16">
        <v>1534</v>
      </c>
      <c r="F16" s="16">
        <v>1550</v>
      </c>
      <c r="G16" s="16">
        <v>1063</v>
      </c>
      <c r="H16" s="16">
        <v>1074</v>
      </c>
      <c r="I16" s="16"/>
      <c r="J16" s="30">
        <f t="shared" si="0"/>
        <v>5221</v>
      </c>
    </row>
    <row r="18" spans="1:10" ht="18">
      <c r="A18" s="49" t="s">
        <v>100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8">
      <c r="B19" s="17"/>
      <c r="E19" s="17"/>
      <c r="F19" s="17"/>
      <c r="G19" s="17"/>
      <c r="H19" s="1"/>
      <c r="I19" s="17"/>
      <c r="J19" s="17"/>
    </row>
    <row r="20" spans="1:10" ht="18">
      <c r="A20" s="48" t="s">
        <v>1</v>
      </c>
      <c r="B20" s="48"/>
      <c r="C20" s="17"/>
      <c r="D20" s="21" t="s">
        <v>23</v>
      </c>
      <c r="E20" s="49" t="s">
        <v>3</v>
      </c>
      <c r="F20" s="49"/>
      <c r="G20" s="49"/>
      <c r="H20" s="49"/>
      <c r="I20" s="49"/>
      <c r="J20" s="49"/>
    </row>
    <row r="21" spans="1:10" ht="18.75" thickBot="1"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 thickBot="1">
      <c r="A22" s="39" t="s">
        <v>5</v>
      </c>
      <c r="B22" s="7" t="s">
        <v>24</v>
      </c>
      <c r="C22" s="7"/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  <c r="I22" s="7"/>
      <c r="J22" s="8" t="s">
        <v>11</v>
      </c>
    </row>
    <row r="23" spans="1:10" ht="18">
      <c r="A23" s="26" t="s">
        <v>12</v>
      </c>
      <c r="B23" s="9" t="s">
        <v>105</v>
      </c>
      <c r="C23" s="9"/>
      <c r="D23" s="9" t="s">
        <v>13</v>
      </c>
      <c r="E23" s="10">
        <v>552</v>
      </c>
      <c r="F23" s="10">
        <v>565</v>
      </c>
      <c r="G23" s="10">
        <v>566</v>
      </c>
      <c r="H23" s="10">
        <v>553</v>
      </c>
      <c r="I23" s="10"/>
      <c r="J23" s="11">
        <f t="shared" ref="J23:J58" si="1">SUM(E23:I23)</f>
        <v>2236</v>
      </c>
    </row>
    <row r="24" spans="1:10" ht="18">
      <c r="A24" s="40" t="s">
        <v>14</v>
      </c>
      <c r="B24" s="36" t="s">
        <v>58</v>
      </c>
      <c r="C24" s="36"/>
      <c r="D24" s="36" t="s">
        <v>46</v>
      </c>
      <c r="E24" s="37">
        <v>558</v>
      </c>
      <c r="F24" s="37">
        <v>565</v>
      </c>
      <c r="G24" s="37">
        <v>556</v>
      </c>
      <c r="H24" s="37">
        <v>553</v>
      </c>
      <c r="I24" s="37"/>
      <c r="J24" s="38">
        <f t="shared" si="1"/>
        <v>2232</v>
      </c>
    </row>
    <row r="25" spans="1:10" ht="18">
      <c r="A25" s="27" t="s">
        <v>15</v>
      </c>
      <c r="B25" s="12" t="s">
        <v>43</v>
      </c>
      <c r="C25" s="12"/>
      <c r="D25" s="12" t="s">
        <v>18</v>
      </c>
      <c r="E25" s="13">
        <v>552</v>
      </c>
      <c r="F25" s="13">
        <v>567</v>
      </c>
      <c r="G25" s="33">
        <v>543</v>
      </c>
      <c r="H25" s="13">
        <v>563</v>
      </c>
      <c r="I25" s="13"/>
      <c r="J25" s="14">
        <f t="shared" si="1"/>
        <v>2225</v>
      </c>
    </row>
    <row r="26" spans="1:10" ht="18">
      <c r="A26" s="27" t="s">
        <v>17</v>
      </c>
      <c r="B26" s="12" t="s">
        <v>59</v>
      </c>
      <c r="C26" s="12"/>
      <c r="D26" s="12" t="s">
        <v>51</v>
      </c>
      <c r="E26" s="13">
        <v>545</v>
      </c>
      <c r="F26" s="13">
        <v>548</v>
      </c>
      <c r="G26" s="13">
        <v>556</v>
      </c>
      <c r="H26" s="13">
        <v>558</v>
      </c>
      <c r="I26" s="13"/>
      <c r="J26" s="14">
        <f t="shared" si="1"/>
        <v>2207</v>
      </c>
    </row>
    <row r="27" spans="1:10" ht="18">
      <c r="A27" s="40" t="s">
        <v>19</v>
      </c>
      <c r="B27" s="36" t="s">
        <v>70</v>
      </c>
      <c r="C27" s="41"/>
      <c r="D27" s="36" t="s">
        <v>68</v>
      </c>
      <c r="E27" s="37">
        <v>545</v>
      </c>
      <c r="F27" s="37">
        <v>551</v>
      </c>
      <c r="G27" s="37">
        <v>556</v>
      </c>
      <c r="H27" s="37">
        <v>553</v>
      </c>
      <c r="I27" s="37"/>
      <c r="J27" s="38">
        <f t="shared" si="1"/>
        <v>2205</v>
      </c>
    </row>
    <row r="28" spans="1:10" ht="18">
      <c r="A28" s="27" t="s">
        <v>20</v>
      </c>
      <c r="B28" s="12" t="s">
        <v>42</v>
      </c>
      <c r="C28" s="12"/>
      <c r="D28" s="12" t="s">
        <v>18</v>
      </c>
      <c r="E28" s="13">
        <v>548</v>
      </c>
      <c r="F28" s="13">
        <v>551</v>
      </c>
      <c r="G28" s="13">
        <v>554</v>
      </c>
      <c r="H28" s="13">
        <v>552</v>
      </c>
      <c r="I28" s="13"/>
      <c r="J28" s="14">
        <f t="shared" si="1"/>
        <v>2205</v>
      </c>
    </row>
    <row r="29" spans="1:10" ht="18">
      <c r="A29" s="27" t="s">
        <v>21</v>
      </c>
      <c r="B29" s="12" t="s">
        <v>45</v>
      </c>
      <c r="C29" s="12"/>
      <c r="D29" s="12" t="s">
        <v>18</v>
      </c>
      <c r="E29" s="13">
        <v>548</v>
      </c>
      <c r="F29" s="13">
        <v>555</v>
      </c>
      <c r="G29" s="13">
        <v>557</v>
      </c>
      <c r="H29" s="13">
        <v>540</v>
      </c>
      <c r="I29" s="13"/>
      <c r="J29" s="14">
        <f t="shared" si="1"/>
        <v>2200</v>
      </c>
    </row>
    <row r="30" spans="1:10" ht="18">
      <c r="A30" s="27" t="s">
        <v>22</v>
      </c>
      <c r="B30" s="12" t="s">
        <v>76</v>
      </c>
      <c r="C30" s="12"/>
      <c r="D30" s="12" t="s">
        <v>47</v>
      </c>
      <c r="E30" s="13">
        <v>538</v>
      </c>
      <c r="F30" s="13">
        <v>548</v>
      </c>
      <c r="G30" s="13">
        <v>546</v>
      </c>
      <c r="H30" s="13">
        <v>565</v>
      </c>
      <c r="I30" s="12"/>
      <c r="J30" s="14">
        <f t="shared" si="1"/>
        <v>2197</v>
      </c>
    </row>
    <row r="31" spans="1:10" ht="18">
      <c r="A31" s="27" t="s">
        <v>22</v>
      </c>
      <c r="B31" s="12" t="s">
        <v>90</v>
      </c>
      <c r="C31" s="24"/>
      <c r="D31" s="12" t="s">
        <v>86</v>
      </c>
      <c r="E31" s="13">
        <v>548</v>
      </c>
      <c r="F31" s="13">
        <v>554</v>
      </c>
      <c r="G31" s="13">
        <v>536</v>
      </c>
      <c r="H31" s="13">
        <v>557</v>
      </c>
      <c r="I31" s="25"/>
      <c r="J31" s="14">
        <f t="shared" si="1"/>
        <v>2195</v>
      </c>
    </row>
    <row r="32" spans="1:10" ht="18">
      <c r="A32" s="27" t="s">
        <v>25</v>
      </c>
      <c r="B32" s="12" t="s">
        <v>73</v>
      </c>
      <c r="C32" s="24"/>
      <c r="D32" s="12" t="s">
        <v>51</v>
      </c>
      <c r="E32" s="13">
        <v>531</v>
      </c>
      <c r="F32" s="13">
        <v>557</v>
      </c>
      <c r="G32" s="13">
        <v>543</v>
      </c>
      <c r="H32" s="13">
        <v>549</v>
      </c>
      <c r="I32" s="24"/>
      <c r="J32" s="14">
        <f t="shared" si="1"/>
        <v>2180</v>
      </c>
    </row>
    <row r="33" spans="1:10" ht="18">
      <c r="A33" s="27" t="s">
        <v>25</v>
      </c>
      <c r="B33" s="12" t="s">
        <v>61</v>
      </c>
      <c r="C33" s="12"/>
      <c r="D33" s="12" t="s">
        <v>52</v>
      </c>
      <c r="E33" s="13">
        <v>544</v>
      </c>
      <c r="F33" s="13">
        <v>551</v>
      </c>
      <c r="G33" s="13">
        <v>538</v>
      </c>
      <c r="H33" s="13">
        <v>546</v>
      </c>
      <c r="I33" s="13"/>
      <c r="J33" s="14">
        <f t="shared" si="1"/>
        <v>2179</v>
      </c>
    </row>
    <row r="34" spans="1:10" ht="18">
      <c r="A34" s="40" t="s">
        <v>26</v>
      </c>
      <c r="B34" s="36" t="s">
        <v>49</v>
      </c>
      <c r="C34" s="36"/>
      <c r="D34" s="36" t="s">
        <v>46</v>
      </c>
      <c r="E34" s="37">
        <v>532</v>
      </c>
      <c r="F34" s="37">
        <v>536</v>
      </c>
      <c r="G34" s="37">
        <v>554</v>
      </c>
      <c r="H34" s="37">
        <v>552</v>
      </c>
      <c r="I34" s="37"/>
      <c r="J34" s="38">
        <f t="shared" si="1"/>
        <v>2174</v>
      </c>
    </row>
    <row r="35" spans="1:10" ht="18">
      <c r="A35" s="27" t="s">
        <v>27</v>
      </c>
      <c r="B35" s="12" t="s">
        <v>101</v>
      </c>
      <c r="C35" s="24"/>
      <c r="D35" s="12" t="s">
        <v>84</v>
      </c>
      <c r="E35" s="13">
        <v>533</v>
      </c>
      <c r="F35" s="13">
        <v>552</v>
      </c>
      <c r="G35" s="13">
        <v>535</v>
      </c>
      <c r="H35" s="13">
        <v>550</v>
      </c>
      <c r="I35" s="24"/>
      <c r="J35" s="14">
        <f t="shared" si="1"/>
        <v>2170</v>
      </c>
    </row>
    <row r="36" spans="1:10" ht="18">
      <c r="A36" s="27" t="s">
        <v>28</v>
      </c>
      <c r="B36" s="12" t="s">
        <v>99</v>
      </c>
      <c r="C36" s="12"/>
      <c r="D36" s="12" t="s">
        <v>104</v>
      </c>
      <c r="E36" s="13">
        <v>548</v>
      </c>
      <c r="F36" s="13">
        <v>531</v>
      </c>
      <c r="G36" s="13">
        <v>547</v>
      </c>
      <c r="H36" s="13">
        <v>525</v>
      </c>
      <c r="I36" s="24"/>
      <c r="J36" s="14">
        <f t="shared" si="1"/>
        <v>2151</v>
      </c>
    </row>
    <row r="37" spans="1:10" ht="18">
      <c r="A37" s="27" t="s">
        <v>29</v>
      </c>
      <c r="B37" s="12" t="s">
        <v>67</v>
      </c>
      <c r="C37" s="12"/>
      <c r="D37" s="12" t="s">
        <v>47</v>
      </c>
      <c r="E37" s="13">
        <v>551</v>
      </c>
      <c r="F37" s="13">
        <v>544</v>
      </c>
      <c r="G37" s="13">
        <v>525</v>
      </c>
      <c r="H37" s="13">
        <v>525</v>
      </c>
      <c r="I37" s="13"/>
      <c r="J37" s="14">
        <f t="shared" si="1"/>
        <v>2145</v>
      </c>
    </row>
    <row r="38" spans="1:10" ht="18">
      <c r="A38" s="40" t="s">
        <v>30</v>
      </c>
      <c r="B38" s="36" t="s">
        <v>69</v>
      </c>
      <c r="C38" s="41"/>
      <c r="D38" s="36" t="s">
        <v>46</v>
      </c>
      <c r="E38" s="37">
        <v>533</v>
      </c>
      <c r="F38" s="37">
        <v>544</v>
      </c>
      <c r="G38" s="37">
        <v>526</v>
      </c>
      <c r="H38" s="37">
        <v>540</v>
      </c>
      <c r="I38" s="37"/>
      <c r="J38" s="38">
        <f t="shared" si="1"/>
        <v>2143</v>
      </c>
    </row>
    <row r="39" spans="1:10" ht="18">
      <c r="A39" s="27" t="s">
        <v>31</v>
      </c>
      <c r="B39" s="12" t="s">
        <v>89</v>
      </c>
      <c r="C39" s="24"/>
      <c r="D39" s="12" t="s">
        <v>86</v>
      </c>
      <c r="E39" s="13">
        <v>549</v>
      </c>
      <c r="F39" s="13">
        <v>513</v>
      </c>
      <c r="G39" s="13">
        <v>538</v>
      </c>
      <c r="H39" s="13">
        <v>538</v>
      </c>
      <c r="I39" s="24"/>
      <c r="J39" s="14">
        <f t="shared" si="1"/>
        <v>2138</v>
      </c>
    </row>
    <row r="40" spans="1:10" ht="18">
      <c r="A40" s="27" t="s">
        <v>32</v>
      </c>
      <c r="B40" s="12" t="s">
        <v>50</v>
      </c>
      <c r="C40" s="12"/>
      <c r="D40" s="12" t="s">
        <v>16</v>
      </c>
      <c r="E40" s="13">
        <v>543</v>
      </c>
      <c r="F40" s="13">
        <v>536</v>
      </c>
      <c r="G40" s="13">
        <v>529</v>
      </c>
      <c r="H40" s="13">
        <v>522</v>
      </c>
      <c r="I40" s="13"/>
      <c r="J40" s="14">
        <f t="shared" si="1"/>
        <v>2130</v>
      </c>
    </row>
    <row r="41" spans="1:10" ht="18">
      <c r="A41" s="27" t="s">
        <v>33</v>
      </c>
      <c r="B41" s="12" t="s">
        <v>62</v>
      </c>
      <c r="C41" s="12"/>
      <c r="D41" s="12" t="s">
        <v>52</v>
      </c>
      <c r="E41" s="13">
        <v>548</v>
      </c>
      <c r="F41" s="13">
        <v>499</v>
      </c>
      <c r="G41" s="13">
        <v>530</v>
      </c>
      <c r="H41" s="13">
        <v>550</v>
      </c>
      <c r="I41" s="13"/>
      <c r="J41" s="14">
        <f t="shared" si="1"/>
        <v>2127</v>
      </c>
    </row>
    <row r="42" spans="1:10" ht="18">
      <c r="A42" s="27" t="s">
        <v>34</v>
      </c>
      <c r="B42" s="12" t="s">
        <v>91</v>
      </c>
      <c r="C42" s="24"/>
      <c r="D42" s="12" t="s">
        <v>86</v>
      </c>
      <c r="E42" s="13">
        <v>515</v>
      </c>
      <c r="F42" s="13">
        <v>533</v>
      </c>
      <c r="G42" s="13">
        <v>545</v>
      </c>
      <c r="H42" s="13">
        <v>533</v>
      </c>
      <c r="I42" s="25"/>
      <c r="J42" s="14">
        <f t="shared" si="1"/>
        <v>2126</v>
      </c>
    </row>
    <row r="43" spans="1:10" ht="18">
      <c r="A43" s="27" t="s">
        <v>35</v>
      </c>
      <c r="B43" s="12" t="s">
        <v>40</v>
      </c>
      <c r="C43" s="12"/>
      <c r="D43" s="12" t="s">
        <v>68</v>
      </c>
      <c r="E43" s="13">
        <v>507</v>
      </c>
      <c r="F43" s="13">
        <v>528</v>
      </c>
      <c r="G43" s="13">
        <v>532</v>
      </c>
      <c r="H43" s="13">
        <v>553</v>
      </c>
      <c r="I43" s="13"/>
      <c r="J43" s="14">
        <f t="shared" si="1"/>
        <v>2120</v>
      </c>
    </row>
    <row r="44" spans="1:10" ht="18">
      <c r="A44" s="27" t="s">
        <v>36</v>
      </c>
      <c r="B44" s="12" t="s">
        <v>48</v>
      </c>
      <c r="C44" s="12"/>
      <c r="D44" s="12" t="s">
        <v>47</v>
      </c>
      <c r="E44" s="13">
        <v>527</v>
      </c>
      <c r="F44" s="13">
        <v>529</v>
      </c>
      <c r="G44" s="13">
        <v>522</v>
      </c>
      <c r="H44" s="13">
        <v>534</v>
      </c>
      <c r="I44" s="13"/>
      <c r="J44" s="14">
        <f t="shared" si="1"/>
        <v>2112</v>
      </c>
    </row>
    <row r="45" spans="1:10" ht="18">
      <c r="A45" s="27" t="s">
        <v>37</v>
      </c>
      <c r="B45" s="12" t="s">
        <v>103</v>
      </c>
      <c r="C45" s="24"/>
      <c r="D45" s="12" t="s">
        <v>84</v>
      </c>
      <c r="E45" s="13">
        <v>526</v>
      </c>
      <c r="F45" s="13">
        <v>513</v>
      </c>
      <c r="G45" s="13">
        <v>528</v>
      </c>
      <c r="H45" s="13">
        <v>524</v>
      </c>
      <c r="I45" s="24"/>
      <c r="J45" s="14">
        <f t="shared" si="1"/>
        <v>2091</v>
      </c>
    </row>
    <row r="46" spans="1:10" ht="18">
      <c r="A46" s="27" t="s">
        <v>38</v>
      </c>
      <c r="B46" s="12" t="s">
        <v>63</v>
      </c>
      <c r="C46" s="12"/>
      <c r="D46" s="12" t="s">
        <v>52</v>
      </c>
      <c r="E46" s="13">
        <v>525</v>
      </c>
      <c r="F46" s="13">
        <v>520</v>
      </c>
      <c r="G46" s="13">
        <v>506</v>
      </c>
      <c r="H46" s="13">
        <v>540</v>
      </c>
      <c r="I46" s="13"/>
      <c r="J46" s="14">
        <f t="shared" si="1"/>
        <v>2091</v>
      </c>
    </row>
    <row r="47" spans="1:10" ht="18">
      <c r="A47" s="27" t="s">
        <v>72</v>
      </c>
      <c r="B47" s="12" t="s">
        <v>60</v>
      </c>
      <c r="C47" s="12"/>
      <c r="D47" s="12" t="s">
        <v>51</v>
      </c>
      <c r="E47" s="13">
        <v>523</v>
      </c>
      <c r="F47" s="13">
        <v>519</v>
      </c>
      <c r="G47" s="13">
        <v>522</v>
      </c>
      <c r="H47" s="13">
        <v>520</v>
      </c>
      <c r="I47" s="13"/>
      <c r="J47" s="14">
        <f t="shared" si="1"/>
        <v>2084</v>
      </c>
    </row>
    <row r="48" spans="1:10" ht="18">
      <c r="A48" s="27" t="s">
        <v>75</v>
      </c>
      <c r="B48" s="31" t="s">
        <v>107</v>
      </c>
      <c r="C48" s="24"/>
      <c r="D48" s="12" t="s">
        <v>13</v>
      </c>
      <c r="E48" s="13">
        <v>0</v>
      </c>
      <c r="F48" s="13">
        <v>562</v>
      </c>
      <c r="G48" s="13">
        <v>570</v>
      </c>
      <c r="H48" s="13">
        <v>553</v>
      </c>
      <c r="I48" s="13"/>
      <c r="J48" s="14">
        <f t="shared" si="1"/>
        <v>1685</v>
      </c>
    </row>
    <row r="49" spans="1:11" ht="18">
      <c r="A49" s="27" t="s">
        <v>77</v>
      </c>
      <c r="B49" s="12" t="s">
        <v>41</v>
      </c>
      <c r="C49" s="12"/>
      <c r="D49" s="12" t="s">
        <v>13</v>
      </c>
      <c r="E49" s="13">
        <v>558</v>
      </c>
      <c r="F49" s="13">
        <v>553</v>
      </c>
      <c r="G49" s="13">
        <v>0</v>
      </c>
      <c r="H49" s="13">
        <v>551</v>
      </c>
      <c r="I49" s="13"/>
      <c r="J49" s="14">
        <f t="shared" si="1"/>
        <v>1662</v>
      </c>
    </row>
    <row r="50" spans="1:11" ht="18">
      <c r="A50" s="27" t="s">
        <v>78</v>
      </c>
      <c r="B50" s="12" t="s">
        <v>113</v>
      </c>
      <c r="C50" s="12"/>
      <c r="D50" s="12" t="s">
        <v>104</v>
      </c>
      <c r="E50" s="13">
        <v>0</v>
      </c>
      <c r="F50" s="13">
        <v>534</v>
      </c>
      <c r="G50" s="13">
        <v>555</v>
      </c>
      <c r="H50" s="13">
        <v>560</v>
      </c>
      <c r="I50" s="13"/>
      <c r="J50" s="14">
        <f t="shared" si="1"/>
        <v>1649</v>
      </c>
    </row>
    <row r="51" spans="1:11" ht="18">
      <c r="A51" s="27" t="s">
        <v>79</v>
      </c>
      <c r="B51" s="12" t="s">
        <v>109</v>
      </c>
      <c r="C51" s="12"/>
      <c r="D51" s="12" t="s">
        <v>16</v>
      </c>
      <c r="E51" s="13">
        <v>0</v>
      </c>
      <c r="F51" s="13">
        <v>527</v>
      </c>
      <c r="G51" s="13">
        <v>523</v>
      </c>
      <c r="H51" s="13">
        <v>532</v>
      </c>
      <c r="I51" s="12"/>
      <c r="J51" s="14">
        <f t="shared" si="1"/>
        <v>1582</v>
      </c>
    </row>
    <row r="52" spans="1:11" ht="18">
      <c r="A52" s="27" t="s">
        <v>80</v>
      </c>
      <c r="B52" s="12" t="s">
        <v>98</v>
      </c>
      <c r="C52" s="24"/>
      <c r="D52" s="12" t="s">
        <v>104</v>
      </c>
      <c r="E52" s="13">
        <v>524</v>
      </c>
      <c r="F52" s="13">
        <v>520</v>
      </c>
      <c r="G52" s="13">
        <v>475</v>
      </c>
      <c r="H52" s="13">
        <v>0</v>
      </c>
      <c r="I52" s="24"/>
      <c r="J52" s="14">
        <f t="shared" si="1"/>
        <v>1519</v>
      </c>
      <c r="K52" t="s">
        <v>118</v>
      </c>
    </row>
    <row r="53" spans="1:11" ht="18">
      <c r="A53" s="27" t="s">
        <v>81</v>
      </c>
      <c r="B53" s="12" t="s">
        <v>66</v>
      </c>
      <c r="C53" s="24"/>
      <c r="D53" s="12" t="s">
        <v>16</v>
      </c>
      <c r="E53" s="13">
        <v>502</v>
      </c>
      <c r="F53" s="13">
        <v>488</v>
      </c>
      <c r="G53" s="13">
        <v>504</v>
      </c>
      <c r="H53" s="13">
        <v>0</v>
      </c>
      <c r="I53" s="25"/>
      <c r="J53" s="14">
        <f t="shared" si="1"/>
        <v>1494</v>
      </c>
    </row>
    <row r="54" spans="1:11" ht="18" hidden="1" customHeight="1">
      <c r="A54" s="27" t="s">
        <v>82</v>
      </c>
      <c r="B54" s="12" t="s">
        <v>66</v>
      </c>
      <c r="C54" s="12"/>
      <c r="D54" s="12" t="s">
        <v>16</v>
      </c>
      <c r="E54" s="13">
        <v>502</v>
      </c>
      <c r="F54" s="13"/>
      <c r="G54" s="13"/>
      <c r="H54" s="13"/>
      <c r="I54" s="13"/>
      <c r="J54" s="14">
        <f t="shared" si="1"/>
        <v>502</v>
      </c>
    </row>
    <row r="55" spans="1:11" ht="18">
      <c r="A55" s="27" t="s">
        <v>82</v>
      </c>
      <c r="B55" s="12" t="s">
        <v>87</v>
      </c>
      <c r="C55" s="12"/>
      <c r="D55" s="12" t="s">
        <v>13</v>
      </c>
      <c r="E55" s="13">
        <v>569</v>
      </c>
      <c r="F55" s="13">
        <v>572</v>
      </c>
      <c r="G55" s="13">
        <v>0</v>
      </c>
      <c r="H55" s="13">
        <v>0</v>
      </c>
      <c r="I55" s="12"/>
      <c r="J55" s="14">
        <f t="shared" si="1"/>
        <v>1141</v>
      </c>
    </row>
    <row r="56" spans="1:11" ht="18">
      <c r="A56" s="40" t="s">
        <v>83</v>
      </c>
      <c r="B56" s="36" t="s">
        <v>88</v>
      </c>
      <c r="C56" s="41"/>
      <c r="D56" s="36" t="s">
        <v>68</v>
      </c>
      <c r="E56" s="37">
        <v>514</v>
      </c>
      <c r="F56" s="37">
        <v>0</v>
      </c>
      <c r="G56" s="37">
        <v>510</v>
      </c>
      <c r="H56" s="37">
        <v>0</v>
      </c>
      <c r="I56" s="37"/>
      <c r="J56" s="38">
        <f t="shared" si="1"/>
        <v>1024</v>
      </c>
    </row>
    <row r="57" spans="1:11" ht="18">
      <c r="A57" s="27" t="s">
        <v>106</v>
      </c>
      <c r="B57" s="31" t="s">
        <v>117</v>
      </c>
      <c r="C57" s="24"/>
      <c r="D57" s="12" t="s">
        <v>13</v>
      </c>
      <c r="E57" s="13">
        <v>0</v>
      </c>
      <c r="F57" s="13">
        <v>0</v>
      </c>
      <c r="G57" s="13">
        <v>572</v>
      </c>
      <c r="H57" s="13">
        <v>0</v>
      </c>
      <c r="I57" s="13"/>
      <c r="J57" s="14">
        <f t="shared" si="1"/>
        <v>572</v>
      </c>
    </row>
    <row r="58" spans="1:11" ht="18">
      <c r="A58" s="27" t="s">
        <v>108</v>
      </c>
      <c r="B58" s="31" t="s">
        <v>124</v>
      </c>
      <c r="C58" s="24"/>
      <c r="D58" s="12" t="s">
        <v>104</v>
      </c>
      <c r="E58" s="33">
        <v>0</v>
      </c>
      <c r="F58" s="33">
        <v>0</v>
      </c>
      <c r="G58" s="33">
        <v>0</v>
      </c>
      <c r="H58" s="13">
        <v>564</v>
      </c>
      <c r="I58" s="24"/>
      <c r="J58" s="34">
        <f t="shared" si="1"/>
        <v>564</v>
      </c>
    </row>
    <row r="59" spans="1:11" ht="18">
      <c r="A59" s="27" t="s">
        <v>110</v>
      </c>
      <c r="B59" s="12" t="s">
        <v>74</v>
      </c>
      <c r="C59" s="24"/>
      <c r="D59" s="12" t="s">
        <v>16</v>
      </c>
      <c r="E59" s="13">
        <v>560</v>
      </c>
      <c r="F59" s="13">
        <v>0</v>
      </c>
      <c r="G59" s="13">
        <v>0</v>
      </c>
      <c r="H59" s="13">
        <v>0</v>
      </c>
      <c r="I59" s="24"/>
      <c r="J59" s="14">
        <f>SUM(E59:H59)</f>
        <v>560</v>
      </c>
    </row>
    <row r="60" spans="1:11" ht="18">
      <c r="A60" s="27" t="s">
        <v>112</v>
      </c>
      <c r="B60" s="31" t="s">
        <v>122</v>
      </c>
      <c r="C60" s="24"/>
      <c r="D60" s="12" t="s">
        <v>16</v>
      </c>
      <c r="E60" s="33">
        <v>0</v>
      </c>
      <c r="F60" s="33">
        <v>0</v>
      </c>
      <c r="G60" s="33">
        <v>0</v>
      </c>
      <c r="H60" s="13">
        <v>512</v>
      </c>
      <c r="I60" s="24"/>
      <c r="J60" s="34">
        <f t="shared" ref="J60:J65" si="2">SUM(E60:I60)</f>
        <v>512</v>
      </c>
    </row>
    <row r="61" spans="1:11" ht="18">
      <c r="A61" s="42" t="s">
        <v>114</v>
      </c>
      <c r="B61" s="36" t="s">
        <v>115</v>
      </c>
      <c r="C61" s="36"/>
      <c r="D61" s="36" t="s">
        <v>68</v>
      </c>
      <c r="E61" s="37">
        <v>0</v>
      </c>
      <c r="F61" s="37">
        <v>507</v>
      </c>
      <c r="G61" s="37">
        <v>0</v>
      </c>
      <c r="H61" s="37">
        <v>0</v>
      </c>
      <c r="I61" s="37"/>
      <c r="J61" s="38">
        <f t="shared" si="2"/>
        <v>507</v>
      </c>
    </row>
    <row r="62" spans="1:11" ht="18">
      <c r="A62" s="32" t="s">
        <v>116</v>
      </c>
      <c r="B62" s="12" t="s">
        <v>97</v>
      </c>
      <c r="C62" s="24"/>
      <c r="D62" s="12" t="s">
        <v>104</v>
      </c>
      <c r="E62" s="13">
        <v>493</v>
      </c>
      <c r="F62" s="13">
        <v>0</v>
      </c>
      <c r="G62" s="13">
        <v>0</v>
      </c>
      <c r="H62" s="13">
        <v>0</v>
      </c>
      <c r="I62" s="24"/>
      <c r="J62" s="14">
        <f t="shared" si="2"/>
        <v>493</v>
      </c>
    </row>
    <row r="63" spans="1:11" ht="18">
      <c r="A63" s="32" t="s">
        <v>119</v>
      </c>
      <c r="B63" s="12" t="s">
        <v>111</v>
      </c>
      <c r="C63" s="12"/>
      <c r="D63" s="12" t="s">
        <v>84</v>
      </c>
      <c r="E63" s="13">
        <v>0</v>
      </c>
      <c r="F63" s="13">
        <v>485</v>
      </c>
      <c r="G63" s="13">
        <v>0</v>
      </c>
      <c r="H63" s="13">
        <v>0</v>
      </c>
      <c r="I63" s="13"/>
      <c r="J63" s="14">
        <f t="shared" si="2"/>
        <v>485</v>
      </c>
    </row>
    <row r="64" spans="1:11" ht="18">
      <c r="A64" s="32" t="s">
        <v>120</v>
      </c>
      <c r="B64" s="12" t="s">
        <v>102</v>
      </c>
      <c r="C64" s="24"/>
      <c r="D64" s="12" t="s">
        <v>84</v>
      </c>
      <c r="E64" s="13">
        <v>475</v>
      </c>
      <c r="F64" s="13">
        <v>0</v>
      </c>
      <c r="G64" s="13">
        <v>0</v>
      </c>
      <c r="H64" s="13">
        <v>0</v>
      </c>
      <c r="I64" s="24"/>
      <c r="J64" s="14">
        <f t="shared" si="2"/>
        <v>475</v>
      </c>
    </row>
    <row r="65" spans="1:10" ht="18.75" thickBot="1">
      <c r="A65" s="43" t="s">
        <v>123</v>
      </c>
      <c r="B65" s="44" t="s">
        <v>121</v>
      </c>
      <c r="C65" s="45"/>
      <c r="D65" s="44" t="s">
        <v>68</v>
      </c>
      <c r="E65" s="46">
        <v>0</v>
      </c>
      <c r="F65" s="46">
        <v>0</v>
      </c>
      <c r="G65" s="46">
        <v>0</v>
      </c>
      <c r="H65" s="46">
        <v>454</v>
      </c>
      <c r="I65" s="45"/>
      <c r="J65" s="47">
        <f t="shared" si="2"/>
        <v>454</v>
      </c>
    </row>
    <row r="66" spans="1:10" ht="18">
      <c r="B66" s="28" t="s">
        <v>92</v>
      </c>
      <c r="C66" s="28"/>
      <c r="E66" s="18"/>
      <c r="F66" s="4"/>
      <c r="G66" s="4"/>
    </row>
    <row r="67" spans="1:10" ht="15">
      <c r="B67" s="5" t="s">
        <v>39</v>
      </c>
      <c r="E67" s="6" t="s">
        <v>44</v>
      </c>
      <c r="F67" s="4"/>
      <c r="G67" s="4"/>
    </row>
  </sheetData>
  <sheetProtection selectLockedCells="1" selectUnlockedCells="1"/>
  <sortState ref="B23:J65">
    <sortCondition descending="1" ref="J23:J65"/>
  </sortState>
  <mergeCells count="7">
    <mergeCell ref="A20:B20"/>
    <mergeCell ref="E20:J20"/>
    <mergeCell ref="A1:J1"/>
    <mergeCell ref="A2:J2"/>
    <mergeCell ref="A3:B3"/>
    <mergeCell ref="E3:G3"/>
    <mergeCell ref="A18:J18"/>
  </mergeCells>
  <phoneticPr fontId="0" type="noConversion"/>
  <dataValidations count="1">
    <dataValidation type="list" operator="equal" allowBlank="1" sqref="E66:E67">
      <formula1>$B$6:$B$14</formula1>
      <formula2>0</formula2>
    </dataValidation>
  </dataValidations>
  <hyperlinks>
    <hyperlink ref="E67" r:id="rId1"/>
  </hyperlinks>
  <pageMargins left="0.78740157480314965" right="0.19685039370078741" top="0.39370078740157483" bottom="0.39370078740157483" header="0.51181102362204722" footer="0.51181102362204722"/>
  <pageSetup paperSize="9" scale="7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RWK_Liega_KK</vt:lpstr>
      <vt:lpstr>RWK_Liega_KK!Druckbereich</vt:lpstr>
      <vt:lpstr>Durchgang_1</vt:lpstr>
      <vt:lpstr>Durchgang_2</vt:lpstr>
      <vt:lpstr>Durchgang_3</vt:lpstr>
      <vt:lpstr>Durchgang_4</vt:lpstr>
      <vt:lpstr>Durchgang1</vt:lpstr>
      <vt:lpstr>Durchgang2</vt:lpstr>
      <vt:lpstr>Durchgang3</vt:lpstr>
      <vt:lpstr>Durchgang4</vt:lpstr>
      <vt:lpstr>Einzel</vt:lpstr>
      <vt:lpstr>Mannschaft</vt:lpstr>
      <vt:lpstr>Schützenergebnisse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</dc:creator>
  <cp:lastModifiedBy>Eric Rehwinkel</cp:lastModifiedBy>
  <cp:lastPrinted>2019-08-18T11:12:22Z</cp:lastPrinted>
  <dcterms:created xsi:type="dcterms:W3CDTF">2013-01-02T19:18:31Z</dcterms:created>
  <dcterms:modified xsi:type="dcterms:W3CDTF">2019-08-18T11:13:05Z</dcterms:modified>
</cp:coreProperties>
</file>